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175" windowHeight="9900"/>
  </bookViews>
  <sheets>
    <sheet name="申请2017年市物流补助资金汇总" sheetId="1" r:id="rId1"/>
    <sheet name="Sheet1" sheetId="2" state="hidden" r:id="rId2"/>
    <sheet name="Sheet2" sheetId="3" state="hidden" r:id="rId3"/>
  </sheets>
  <definedNames>
    <definedName name="_xlnm.Print_Area" localSheetId="0">申请2017年市物流补助资金汇总!$A$1:$L$67</definedName>
    <definedName name="_xlnm._FilterDatabase" localSheetId="0" hidden="1">申请2017年市物流补助资金汇总!$A$1:$M$67</definedName>
    <definedName name="_xlnm.Print_Titles" localSheetId="0">申请2017年市物流补助资金汇总!$1:$5</definedName>
  </definedNames>
  <calcPr calcId="144525"/>
</workbook>
</file>

<file path=xl/sharedStrings.xml><?xml version="1.0" encoding="utf-8"?>
<sst xmlns="http://schemas.openxmlformats.org/spreadsheetml/2006/main" count="139">
  <si>
    <t>附件</t>
  </si>
  <si>
    <t>2017年度市港航物流业发展拟补助对象名单及资金汇总表</t>
  </si>
  <si>
    <t>区县（市）</t>
  </si>
  <si>
    <t>序号</t>
  </si>
  <si>
    <t>申请企业名称</t>
  </si>
  <si>
    <t>申请补助类别</t>
  </si>
  <si>
    <t>审核确认预补款额（万元）</t>
  </si>
  <si>
    <t>备注</t>
  </si>
  <si>
    <t>相关资料</t>
  </si>
  <si>
    <t>引进高端物流机构</t>
  </si>
  <si>
    <t>互联网+</t>
  </si>
  <si>
    <t>企业转型升级</t>
  </si>
  <si>
    <t>物流集聚区</t>
  </si>
  <si>
    <t>新设机构</t>
  </si>
  <si>
    <t>总部机构</t>
  </si>
  <si>
    <t>物流平台</t>
  </si>
  <si>
    <t>A级以上企业</t>
  </si>
  <si>
    <t>高成长企业</t>
  </si>
  <si>
    <t>办公楼宇</t>
  </si>
  <si>
    <t>物流园区</t>
  </si>
  <si>
    <t>保税区</t>
  </si>
  <si>
    <t>宁波保税区高新货柜有限公司</t>
  </si>
  <si>
    <t>√</t>
  </si>
  <si>
    <t>申报表、企业申报明细表、相关发票及付款凭证、委托审计情况明细表</t>
  </si>
  <si>
    <t>招商局物流集团宁波有限公司</t>
  </si>
  <si>
    <t>3A</t>
  </si>
  <si>
    <t>申报表、3A证书</t>
  </si>
  <si>
    <t>宁波国际物流发展股份有限公司</t>
  </si>
  <si>
    <t>小计</t>
  </si>
  <si>
    <t>北仑</t>
  </si>
  <si>
    <t>宁波北仑船务有限公司</t>
  </si>
  <si>
    <t>纳入高成长培育计划，下一年度开始列入补助计划</t>
  </si>
  <si>
    <t>宁波天翔货柜有限公司</t>
  </si>
  <si>
    <t>宁波龙星物流有限公司</t>
  </si>
  <si>
    <t>宁波大港货柜有限公司</t>
  </si>
  <si>
    <t>宁波港集装箱运输有限公司</t>
  </si>
  <si>
    <t>4A</t>
  </si>
  <si>
    <t>申报表、4A证书、2016年和2017年纳税完税证明、纳税确认表</t>
  </si>
  <si>
    <t>宁波经济技术开发区
龙盛航运有限公司</t>
  </si>
  <si>
    <t>申报表、2016年和2017年纳税完税证明、纳税确认表</t>
  </si>
  <si>
    <t>浙江合运物流有限公司</t>
  </si>
  <si>
    <t>宁波亚细亚集装箱货运有限公司</t>
  </si>
  <si>
    <t>宁波聚合集卡联盟电子商务
股份有限公司</t>
  </si>
  <si>
    <t>宁波港铃与物流有限公司</t>
  </si>
  <si>
    <t>申报表、2016年和2017年纳税完税证明、2016年和2017年年报</t>
  </si>
  <si>
    <t>宁波宏达货柜储运有限公司</t>
  </si>
  <si>
    <t>宁波富邦物流股份有限公司</t>
  </si>
  <si>
    <t>申报表、4A证书</t>
  </si>
  <si>
    <t>宁波海晖国际物流有限公司</t>
  </si>
  <si>
    <t>宁波经济技术开发区
现代国际物流园区</t>
  </si>
  <si>
    <t>2017年国家级示范物流园区，补贴政策参照对省级现代服务业集聚示范区标准执行，一次性奖励400万元</t>
  </si>
  <si>
    <t>申报表、发改经贸（2018）249号</t>
  </si>
  <si>
    <t>江北</t>
  </si>
  <si>
    <t>无界电子商务有限公司</t>
  </si>
  <si>
    <t>宁波营港利信物流有限公司</t>
  </si>
  <si>
    <t>申报表、2016年和2017年纳税完税证明、2016年和2017年利润表</t>
  </si>
  <si>
    <t>宁波市汽车运输集团有限公司</t>
  </si>
  <si>
    <t>中国宁波外轮代理有限公司</t>
  </si>
  <si>
    <t>宁波市一洲货运有限公司</t>
  </si>
  <si>
    <r>
      <rPr>
        <sz val="11"/>
        <color theme="1"/>
        <rFont val="等线"/>
        <charset val="134"/>
        <scheme val="minor"/>
      </rPr>
      <t>申报表、2016年和2017年纳税完税证明、</t>
    </r>
    <r>
      <rPr>
        <sz val="11"/>
        <color rgb="FFFF0000"/>
        <rFont val="等线"/>
        <charset val="134"/>
        <scheme val="minor"/>
      </rPr>
      <t>（另外发送）</t>
    </r>
  </si>
  <si>
    <t>中国航油集团海鑫航运有限公司</t>
  </si>
  <si>
    <r>
      <rPr>
        <sz val="11"/>
        <color theme="1"/>
        <rFont val="等线"/>
        <charset val="134"/>
        <scheme val="minor"/>
      </rPr>
      <t>申报表、2016年和2017年纳税</t>
    </r>
    <r>
      <rPr>
        <sz val="11"/>
        <color rgb="FFFF0000"/>
        <rFont val="等线"/>
        <charset val="134"/>
        <scheme val="minor"/>
      </rPr>
      <t>完税证明（未给，给的是每个月的缴税凭证）</t>
    </r>
    <r>
      <rPr>
        <sz val="11"/>
        <color theme="1"/>
        <rFont val="等线"/>
        <charset val="134"/>
        <scheme val="minor"/>
      </rPr>
      <t>、2016年和2017年利润表</t>
    </r>
  </si>
  <si>
    <t>浙江兴港国际货运代理有限公司</t>
  </si>
  <si>
    <t>宁波宝兴物流股份有限公司</t>
  </si>
  <si>
    <t>宁波市江北永发物流有限公司</t>
  </si>
  <si>
    <t>鄞州区</t>
  </si>
  <si>
    <t>宁波华港国际船舶代理有限公司</t>
  </si>
  <si>
    <t>宁波大赢家物流技术有限公司</t>
  </si>
  <si>
    <t>宁波全致网络科技有限公司</t>
  </si>
  <si>
    <t>宁波西铁供应链管理有限公司</t>
  </si>
  <si>
    <t>申报表、审计报告甬德晟专审（2018）10208号</t>
  </si>
  <si>
    <t>浙江简达物流股份有限公司</t>
  </si>
  <si>
    <t>宁波港通顺达物流有限公司</t>
  </si>
  <si>
    <t>申报表、2016年和2017年纳税完税证明、2016年和2016年年报（附表里面看主营业务收入）</t>
  </si>
  <si>
    <t>利丰供应链管理（中国）有限公司宁波分公司</t>
  </si>
  <si>
    <r>
      <rPr>
        <sz val="11"/>
        <color theme="1"/>
        <rFont val="等线"/>
        <charset val="134"/>
        <scheme val="minor"/>
      </rPr>
      <t>申报表、2016年和2017年纳税完税证明（</t>
    </r>
    <r>
      <rPr>
        <sz val="11"/>
        <color rgb="FFFF0000"/>
        <rFont val="等线"/>
        <charset val="134"/>
        <scheme val="minor"/>
      </rPr>
      <t>另外发送</t>
    </r>
    <r>
      <rPr>
        <sz val="11"/>
        <color theme="1"/>
        <rFont val="等线"/>
        <charset val="134"/>
        <scheme val="minor"/>
      </rPr>
      <t>）、2016年和2017年年报</t>
    </r>
  </si>
  <si>
    <t>金辉江海物流股份有限公司</t>
  </si>
  <si>
    <t>宁波新世洋国际物流有限公司</t>
  </si>
  <si>
    <t>宁波航运订舱平台有限公司</t>
  </si>
  <si>
    <t>梅山岛</t>
  </si>
  <si>
    <t>宁波安得智联科技有限公司</t>
  </si>
  <si>
    <t>海曙区</t>
  </si>
  <si>
    <t>宁波空港物流发展有限公司</t>
  </si>
  <si>
    <r>
      <rPr>
        <sz val="11"/>
        <color rgb="FF000000"/>
        <rFont val="等线"/>
        <charset val="134"/>
      </rPr>
      <t>申报表、物联评估字（2016）104号、</t>
    </r>
    <r>
      <rPr>
        <sz val="11"/>
        <color rgb="FFFF0000"/>
        <rFont val="等线"/>
        <charset val="134"/>
      </rPr>
      <t>缺证书</t>
    </r>
  </si>
  <si>
    <t>宁波雷扬物流有限公司</t>
  </si>
  <si>
    <t>宁波外运国际集装箱货运有限公司</t>
  </si>
  <si>
    <t>镇海区</t>
  </si>
  <si>
    <t>宁波大宗货物海铁联运物流枢纽港开发有限公司</t>
  </si>
  <si>
    <t>2016年国家级示范物流园区，补贴政策参照对省级现代服务业集聚示范区标准执行，一次性奖励400万元</t>
  </si>
  <si>
    <r>
      <rPr>
        <sz val="11"/>
        <color theme="1"/>
        <rFont val="等线"/>
        <charset val="134"/>
        <scheme val="minor"/>
      </rPr>
      <t xml:space="preserve">发改经贸（2016）2249号 </t>
    </r>
    <r>
      <rPr>
        <sz val="11"/>
        <color rgb="FFFF0000"/>
        <rFont val="等线"/>
        <charset val="134"/>
        <scheme val="minor"/>
      </rPr>
      <t>2016年</t>
    </r>
    <r>
      <rPr>
        <sz val="11"/>
        <color theme="1"/>
        <rFont val="等线"/>
        <charset val="134"/>
        <scheme val="minor"/>
      </rPr>
      <t>国家首批示范物流园区名单</t>
    </r>
  </si>
  <si>
    <t>宁波匠神商桥供应链管理有限公司</t>
  </si>
  <si>
    <t>慈溪</t>
  </si>
  <si>
    <t>慈溪市交通物流发展有限公司</t>
  </si>
  <si>
    <t>4A企业，无已经通过认定的示范物流园区的证明</t>
  </si>
  <si>
    <r>
      <rPr>
        <sz val="11"/>
        <color theme="1"/>
        <rFont val="等线"/>
        <charset val="134"/>
        <scheme val="minor"/>
      </rPr>
      <t>申报表、4A证书、</t>
    </r>
    <r>
      <rPr>
        <sz val="11"/>
        <rFont val="等线"/>
        <charset val="134"/>
        <scheme val="minor"/>
      </rPr>
      <t>未见通过市级示范物流园区认定</t>
    </r>
  </si>
  <si>
    <t>慈溪太平鸟物流有限公司</t>
  </si>
  <si>
    <t>奉化区</t>
  </si>
  <si>
    <t>宁波苏宁物流有限公司</t>
  </si>
  <si>
    <t>宁海县</t>
  </si>
  <si>
    <t>宁海鼎盛物流有限公司</t>
  </si>
  <si>
    <t xml:space="preserve">物联评估字（2017）5号、3A物流企业证书 </t>
  </si>
  <si>
    <t>高新区</t>
  </si>
  <si>
    <t>宁波恒胜物流有限公司</t>
  </si>
  <si>
    <t>大榭</t>
  </si>
  <si>
    <t>浙江速搜物流股份有限公司</t>
  </si>
  <si>
    <t>申请补助类别合计数（家）</t>
  </si>
  <si>
    <t>合计48家企业（园区）为补助对象，其中有2家同时申报两个项目类别。</t>
  </si>
  <si>
    <t>合计</t>
  </si>
  <si>
    <t>是3A级企业但没有申报</t>
  </si>
  <si>
    <t>明细表、发票、申报表</t>
  </si>
  <si>
    <t>OK</t>
  </si>
  <si>
    <t>设备：296.4万元，技术：99万元</t>
  </si>
  <si>
    <t>在准备</t>
  </si>
  <si>
    <t>表格已经就发送，需要解释</t>
  </si>
  <si>
    <t>项目涉及设备、技术、软件等投入为980万</t>
  </si>
  <si>
    <t>主要是发票 但是PDF还没给我</t>
  </si>
  <si>
    <t>平台总投资545万元</t>
  </si>
  <si>
    <t>投资预算模糊，有待进一步明确</t>
  </si>
  <si>
    <t>表格已发 已经沟通</t>
  </si>
  <si>
    <t>总投资不足300万</t>
  </si>
  <si>
    <t>主要是人工成本</t>
  </si>
  <si>
    <t>表格已发 未解释</t>
  </si>
  <si>
    <t>设备、软件、技术总投资950万</t>
  </si>
  <si>
    <t>有审计报告 ok</t>
  </si>
  <si>
    <t>17年实际投入有待审核</t>
  </si>
  <si>
    <t>发给我了还没看</t>
  </si>
  <si>
    <t>宁波若水供应链管理有限公司</t>
  </si>
  <si>
    <t>设备软件投入784.8万元</t>
  </si>
  <si>
    <t>明细表、发票、合同、申报表</t>
  </si>
  <si>
    <t>可能没有达到300万元</t>
  </si>
  <si>
    <t>自主研发</t>
  </si>
  <si>
    <t>表格已发 需解释</t>
  </si>
  <si>
    <t>预补款额（万元）</t>
  </si>
  <si>
    <t>审核确认可补助金额</t>
  </si>
  <si>
    <t>双10%增长</t>
  </si>
  <si>
    <t>纳入高成长培育计划，下一年度补助计划</t>
  </si>
  <si>
    <r>
      <rPr>
        <sz val="11"/>
        <color theme="1"/>
        <rFont val="等线"/>
        <charset val="134"/>
        <scheme val="minor"/>
      </rPr>
      <t>申报表、2016年和2017年纳税完税证明、</t>
    </r>
    <r>
      <rPr>
        <sz val="11"/>
        <color rgb="FFFF0000"/>
        <rFont val="等线"/>
        <charset val="134"/>
        <scheme val="minor"/>
      </rPr>
      <t>无年报</t>
    </r>
  </si>
  <si>
    <t>没有证明材料</t>
  </si>
  <si>
    <t>双增长10%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</si>
</sst>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8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theme="1"/>
      <name val="等线"/>
      <charset val="134"/>
    </font>
    <font>
      <sz val="12"/>
      <color theme="1"/>
      <name val="Arial"/>
      <charset val="134"/>
    </font>
    <font>
      <sz val="11"/>
      <name val="等线"/>
      <charset val="134"/>
      <scheme val="minor"/>
    </font>
    <font>
      <sz val="12"/>
      <name val="等线"/>
      <charset val="134"/>
      <scheme val="minor"/>
    </font>
    <font>
      <sz val="12"/>
      <color theme="1"/>
      <name val="宋体"/>
      <charset val="134"/>
    </font>
    <font>
      <sz val="18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8"/>
      <color theme="1"/>
      <name val="宋体"/>
      <charset val="134"/>
    </font>
    <font>
      <sz val="12"/>
      <color indexed="8"/>
      <name val="等线"/>
      <charset val="134"/>
    </font>
    <font>
      <sz val="11"/>
      <color indexed="8"/>
      <name val="等线"/>
      <charset val="134"/>
    </font>
    <font>
      <sz val="11"/>
      <color rgb="FF000000"/>
      <name val="等线"/>
      <charset val="134"/>
    </font>
    <font>
      <sz val="12"/>
      <color indexed="8"/>
      <name val="宋体"/>
      <charset val="134"/>
    </font>
    <font>
      <b/>
      <sz val="18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rgb="FFFF0000"/>
      <name val="等线"/>
      <charset val="134"/>
    </font>
  </fonts>
  <fills count="35">
    <fill>
      <patternFill patternType="none"/>
    </fill>
    <fill>
      <patternFill patternType="gray125"/>
    </fill>
    <fill>
      <patternFill patternType="solid">
        <fgColor theme="7" tint="0.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6" fillId="1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31" borderId="19" applyNumberFormat="0" applyFont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34" fillId="17" borderId="18" applyNumberFormat="0" applyAlignment="0" applyProtection="0">
      <alignment vertical="center"/>
    </xf>
    <xf numFmtId="0" fontId="29" fillId="17" borderId="14" applyNumberFormat="0" applyAlignment="0" applyProtection="0">
      <alignment vertical="center"/>
    </xf>
    <xf numFmtId="0" fontId="31" fillId="24" borderId="17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2" borderId="0" xfId="0" applyFill="1">
      <alignment vertical="center"/>
    </xf>
    <xf numFmtId="0" fontId="6" fillId="3" borderId="0" xfId="0" applyFont="1" applyFill="1">
      <alignment vertical="center"/>
    </xf>
    <xf numFmtId="0" fontId="0" fillId="2" borderId="1" xfId="0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4" borderId="1" xfId="0" applyFill="1" applyBorder="1" applyAlignment="1">
      <alignment horizontal="center" vertical="center" wrapText="1"/>
    </xf>
    <xf numFmtId="0" fontId="1" fillId="2" borderId="1" xfId="0" applyFont="1" applyFill="1" applyBorder="1">
      <alignment vertical="center"/>
    </xf>
    <xf numFmtId="0" fontId="9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0" fillId="0" borderId="0" xfId="0" applyFont="1" applyFill="1">
      <alignment vertical="center"/>
    </xf>
    <xf numFmtId="0" fontId="11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7"/>
  <sheetViews>
    <sheetView tabSelected="1" view="pageBreakPreview" zoomScale="70" zoomScaleNormal="90" zoomScaleSheetLayoutView="70" workbookViewId="0">
      <pane ySplit="5" topLeftCell="A6" activePane="bottomLeft" state="frozen"/>
      <selection/>
      <selection pane="bottomLeft" activeCell="H22" sqref="H22"/>
    </sheetView>
  </sheetViews>
  <sheetFormatPr defaultColWidth="9" defaultRowHeight="13.5"/>
  <cols>
    <col min="1" max="1" width="9.10833333333333" style="2" customWidth="1"/>
    <col min="2" max="2" width="5.375" style="2" customWidth="1"/>
    <col min="3" max="3" width="33.75" style="2" customWidth="1"/>
    <col min="4" max="5" width="9.375" style="2" customWidth="1"/>
    <col min="6" max="6" width="9" style="2"/>
    <col min="7" max="7" width="12.375" style="2" customWidth="1"/>
    <col min="8" max="8" width="11" style="2" customWidth="1"/>
    <col min="9" max="9" width="10.175" style="2" customWidth="1"/>
    <col min="10" max="10" width="10" style="2" customWidth="1"/>
    <col min="11" max="11" width="10" style="63" customWidth="1"/>
    <col min="12" max="12" width="35" style="64" customWidth="1"/>
    <col min="13" max="13" width="40.25" style="2" hidden="1" customWidth="1"/>
    <col min="14" max="16384" width="9" style="2"/>
  </cols>
  <sheetData>
    <row r="1" ht="25" customHeight="1" spans="1:1">
      <c r="A1" s="65" t="s">
        <v>0</v>
      </c>
    </row>
    <row r="2" s="61" customFormat="1" ht="28" customHeight="1" spans="1:12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="1" customFormat="1" ht="22" customHeight="1" spans="1:13">
      <c r="A3" s="4" t="s">
        <v>2</v>
      </c>
      <c r="B3" s="5" t="s">
        <v>3</v>
      </c>
      <c r="C3" s="67" t="s">
        <v>4</v>
      </c>
      <c r="D3" s="7" t="s">
        <v>5</v>
      </c>
      <c r="E3" s="8"/>
      <c r="F3" s="8"/>
      <c r="G3" s="8"/>
      <c r="H3" s="8"/>
      <c r="I3" s="8"/>
      <c r="J3" s="31"/>
      <c r="K3" s="4" t="s">
        <v>6</v>
      </c>
      <c r="L3" s="25" t="s">
        <v>7</v>
      </c>
      <c r="M3" s="25" t="s">
        <v>8</v>
      </c>
    </row>
    <row r="4" s="1" customFormat="1" ht="22" customHeight="1" spans="1:13">
      <c r="A4" s="4"/>
      <c r="B4" s="9"/>
      <c r="C4" s="68"/>
      <c r="D4" s="11" t="s">
        <v>9</v>
      </c>
      <c r="E4" s="12"/>
      <c r="F4" s="13" t="s">
        <v>10</v>
      </c>
      <c r="G4" s="11" t="s">
        <v>11</v>
      </c>
      <c r="H4" s="12"/>
      <c r="I4" s="11" t="s">
        <v>12</v>
      </c>
      <c r="J4" s="12"/>
      <c r="K4" s="4"/>
      <c r="L4" s="25"/>
      <c r="M4" s="25"/>
    </row>
    <row r="5" s="1" customFormat="1" ht="22" customHeight="1" spans="1:13">
      <c r="A5" s="4"/>
      <c r="B5" s="14"/>
      <c r="C5" s="69"/>
      <c r="D5" s="13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3" t="s">
        <v>19</v>
      </c>
      <c r="K5" s="4"/>
      <c r="L5" s="25"/>
      <c r="M5" s="25"/>
    </row>
    <row r="6" s="2" customFormat="1" ht="27" spans="1:13">
      <c r="A6" s="38" t="s">
        <v>20</v>
      </c>
      <c r="B6" s="20">
        <v>1</v>
      </c>
      <c r="C6" s="36" t="s">
        <v>21</v>
      </c>
      <c r="D6" s="20"/>
      <c r="E6" s="20"/>
      <c r="F6" s="20" t="s">
        <v>22</v>
      </c>
      <c r="G6" s="20"/>
      <c r="H6" s="20"/>
      <c r="I6" s="20"/>
      <c r="J6" s="20"/>
      <c r="K6" s="37">
        <v>1.25</v>
      </c>
      <c r="L6" s="78"/>
      <c r="M6" s="38" t="s">
        <v>23</v>
      </c>
    </row>
    <row r="7" ht="33" customHeight="1" spans="1:13">
      <c r="A7" s="38"/>
      <c r="B7" s="20">
        <v>2</v>
      </c>
      <c r="C7" s="36" t="s">
        <v>24</v>
      </c>
      <c r="D7" s="20"/>
      <c r="E7" s="20"/>
      <c r="F7" s="20"/>
      <c r="G7" s="20" t="s">
        <v>25</v>
      </c>
      <c r="H7" s="21"/>
      <c r="I7" s="20"/>
      <c r="J7" s="20"/>
      <c r="K7" s="37">
        <v>20</v>
      </c>
      <c r="L7" s="79"/>
      <c r="M7" s="38" t="s">
        <v>26</v>
      </c>
    </row>
    <row r="8" s="2" customFormat="1" ht="35" customHeight="1" spans="1:13">
      <c r="A8" s="38"/>
      <c r="B8" s="20">
        <v>3</v>
      </c>
      <c r="C8" s="36" t="s">
        <v>27</v>
      </c>
      <c r="D8" s="20"/>
      <c r="E8" s="20"/>
      <c r="F8" s="20" t="s">
        <v>22</v>
      </c>
      <c r="G8" s="20"/>
      <c r="H8" s="20"/>
      <c r="I8" s="20"/>
      <c r="J8" s="20"/>
      <c r="K8" s="37">
        <v>31.25</v>
      </c>
      <c r="L8" s="78"/>
      <c r="M8" s="38" t="s">
        <v>26</v>
      </c>
    </row>
    <row r="9" ht="24.95" customHeight="1" spans="1:13">
      <c r="A9" s="25" t="s">
        <v>28</v>
      </c>
      <c r="B9" s="25"/>
      <c r="C9" s="25"/>
      <c r="D9" s="25"/>
      <c r="E9" s="25"/>
      <c r="F9" s="25"/>
      <c r="G9" s="25"/>
      <c r="H9" s="25"/>
      <c r="I9" s="25"/>
      <c r="J9" s="25"/>
      <c r="K9" s="25">
        <f>SUM(K6:K8)</f>
        <v>52.5</v>
      </c>
      <c r="L9" s="79"/>
      <c r="M9" s="38" t="s">
        <v>26</v>
      </c>
    </row>
    <row r="10" ht="47" customHeight="1" spans="1:13">
      <c r="A10" s="17" t="s">
        <v>29</v>
      </c>
      <c r="B10" s="20">
        <v>1</v>
      </c>
      <c r="C10" s="20" t="s">
        <v>30</v>
      </c>
      <c r="D10" s="20"/>
      <c r="E10" s="20"/>
      <c r="F10" s="20"/>
      <c r="G10" s="20"/>
      <c r="H10" s="21" t="s">
        <v>22</v>
      </c>
      <c r="I10" s="20"/>
      <c r="J10" s="20"/>
      <c r="K10" s="37">
        <v>0</v>
      </c>
      <c r="L10" s="78" t="s">
        <v>31</v>
      </c>
      <c r="M10" s="38" t="s">
        <v>26</v>
      </c>
    </row>
    <row r="11" ht="43" customHeight="1" spans="1:13">
      <c r="A11" s="22"/>
      <c r="B11" s="20">
        <v>2</v>
      </c>
      <c r="C11" s="20" t="s">
        <v>32</v>
      </c>
      <c r="D11" s="20"/>
      <c r="E11" s="20"/>
      <c r="F11" s="20"/>
      <c r="G11" s="20"/>
      <c r="H11" s="21" t="s">
        <v>22</v>
      </c>
      <c r="I11" s="20"/>
      <c r="J11" s="20"/>
      <c r="K11" s="37">
        <v>0</v>
      </c>
      <c r="L11" s="78" t="s">
        <v>31</v>
      </c>
      <c r="M11" s="38" t="s">
        <v>26</v>
      </c>
    </row>
    <row r="12" ht="36" customHeight="1" spans="1:13">
      <c r="A12" s="22"/>
      <c r="B12" s="20">
        <v>3</v>
      </c>
      <c r="C12" s="20" t="s">
        <v>33</v>
      </c>
      <c r="D12" s="20"/>
      <c r="E12" s="20"/>
      <c r="F12" s="20"/>
      <c r="G12" s="20" t="s">
        <v>25</v>
      </c>
      <c r="H12" s="20"/>
      <c r="I12" s="20"/>
      <c r="J12" s="20"/>
      <c r="K12" s="37">
        <v>20</v>
      </c>
      <c r="L12" s="79"/>
      <c r="M12" s="38" t="s">
        <v>26</v>
      </c>
    </row>
    <row r="13" ht="82" customHeight="1" spans="1:13">
      <c r="A13" s="22"/>
      <c r="B13" s="20">
        <v>4</v>
      </c>
      <c r="C13" s="20" t="s">
        <v>34</v>
      </c>
      <c r="D13" s="20"/>
      <c r="E13" s="20"/>
      <c r="F13" s="20"/>
      <c r="G13" s="20" t="s">
        <v>25</v>
      </c>
      <c r="H13" s="20"/>
      <c r="I13" s="20"/>
      <c r="J13" s="20"/>
      <c r="K13" s="37">
        <v>20</v>
      </c>
      <c r="L13" s="78"/>
      <c r="M13" s="38" t="s">
        <v>26</v>
      </c>
    </row>
    <row r="14" ht="44" customHeight="1" spans="1:13">
      <c r="A14" s="22"/>
      <c r="B14" s="20">
        <v>5</v>
      </c>
      <c r="C14" s="20" t="s">
        <v>35</v>
      </c>
      <c r="D14" s="20"/>
      <c r="E14" s="20"/>
      <c r="F14" s="20"/>
      <c r="G14" s="20" t="s">
        <v>36</v>
      </c>
      <c r="H14" s="21" t="s">
        <v>22</v>
      </c>
      <c r="I14" s="20"/>
      <c r="J14" s="20"/>
      <c r="K14" s="37">
        <v>50</v>
      </c>
      <c r="L14" s="78" t="s">
        <v>31</v>
      </c>
      <c r="M14" s="38" t="s">
        <v>37</v>
      </c>
    </row>
    <row r="15" ht="45" customHeight="1" spans="1:13">
      <c r="A15" s="22"/>
      <c r="B15" s="20">
        <v>6</v>
      </c>
      <c r="C15" s="24" t="s">
        <v>38</v>
      </c>
      <c r="D15" s="20"/>
      <c r="E15" s="20"/>
      <c r="F15" s="20"/>
      <c r="G15" s="20"/>
      <c r="H15" s="21" t="s">
        <v>22</v>
      </c>
      <c r="I15" s="20"/>
      <c r="J15" s="20"/>
      <c r="K15" s="37">
        <v>0</v>
      </c>
      <c r="L15" s="78" t="s">
        <v>31</v>
      </c>
      <c r="M15" s="38" t="s">
        <v>39</v>
      </c>
    </row>
    <row r="16" ht="33" customHeight="1" spans="1:13">
      <c r="A16" s="22"/>
      <c r="B16" s="20">
        <v>7</v>
      </c>
      <c r="C16" s="20" t="s">
        <v>40</v>
      </c>
      <c r="D16" s="20"/>
      <c r="E16" s="20"/>
      <c r="F16" s="20"/>
      <c r="G16" s="20" t="s">
        <v>25</v>
      </c>
      <c r="H16" s="20"/>
      <c r="I16" s="20"/>
      <c r="J16" s="20"/>
      <c r="K16" s="37">
        <v>20</v>
      </c>
      <c r="L16" s="79"/>
      <c r="M16" s="37" t="s">
        <v>26</v>
      </c>
    </row>
    <row r="17" ht="24.95" customHeight="1" spans="1:13">
      <c r="A17" s="22"/>
      <c r="B17" s="20">
        <v>8</v>
      </c>
      <c r="C17" s="20" t="s">
        <v>41</v>
      </c>
      <c r="D17" s="20"/>
      <c r="E17" s="20"/>
      <c r="F17" s="20"/>
      <c r="G17" s="20" t="s">
        <v>25</v>
      </c>
      <c r="H17" s="20"/>
      <c r="I17" s="20"/>
      <c r="J17" s="20"/>
      <c r="K17" s="37">
        <v>20</v>
      </c>
      <c r="L17" s="79"/>
      <c r="M17" s="37" t="s">
        <v>26</v>
      </c>
    </row>
    <row r="18" s="2" customFormat="1" ht="31" customHeight="1" spans="1:13">
      <c r="A18" s="22"/>
      <c r="B18" s="20">
        <v>9</v>
      </c>
      <c r="C18" s="24" t="s">
        <v>42</v>
      </c>
      <c r="D18" s="20"/>
      <c r="E18" s="20"/>
      <c r="F18" s="21" t="s">
        <v>22</v>
      </c>
      <c r="G18" s="20"/>
      <c r="H18" s="20"/>
      <c r="I18" s="20"/>
      <c r="J18" s="20"/>
      <c r="K18" s="37">
        <v>21.19</v>
      </c>
      <c r="L18" s="78"/>
      <c r="M18" s="38" t="s">
        <v>23</v>
      </c>
    </row>
    <row r="19" ht="47" customHeight="1" spans="1:13">
      <c r="A19" s="22"/>
      <c r="B19" s="20">
        <v>10</v>
      </c>
      <c r="C19" s="20" t="s">
        <v>43</v>
      </c>
      <c r="D19" s="20"/>
      <c r="E19" s="20"/>
      <c r="F19" s="20"/>
      <c r="G19" s="20"/>
      <c r="H19" s="21" t="s">
        <v>22</v>
      </c>
      <c r="I19" s="20"/>
      <c r="J19" s="20"/>
      <c r="K19" s="37">
        <v>0</v>
      </c>
      <c r="L19" s="78" t="s">
        <v>31</v>
      </c>
      <c r="M19" s="38" t="s">
        <v>44</v>
      </c>
    </row>
    <row r="20" ht="43" customHeight="1" spans="1:13">
      <c r="A20" s="22"/>
      <c r="B20" s="20">
        <v>11</v>
      </c>
      <c r="C20" s="20" t="s">
        <v>45</v>
      </c>
      <c r="D20" s="20"/>
      <c r="E20" s="20"/>
      <c r="F20" s="20"/>
      <c r="G20" s="20" t="s">
        <v>25</v>
      </c>
      <c r="H20" s="21"/>
      <c r="I20" s="20"/>
      <c r="J20" s="20"/>
      <c r="K20" s="37">
        <v>20</v>
      </c>
      <c r="L20" s="78"/>
      <c r="M20" s="38" t="s">
        <v>26</v>
      </c>
    </row>
    <row r="21" ht="41" customHeight="1" spans="1:13">
      <c r="A21" s="22"/>
      <c r="B21" s="20">
        <v>12</v>
      </c>
      <c r="C21" s="20" t="s">
        <v>46</v>
      </c>
      <c r="D21" s="20"/>
      <c r="E21" s="20"/>
      <c r="F21" s="20"/>
      <c r="G21" s="20" t="s">
        <v>36</v>
      </c>
      <c r="H21" s="21"/>
      <c r="I21" s="20"/>
      <c r="J21" s="20"/>
      <c r="K21" s="37">
        <v>50</v>
      </c>
      <c r="L21" s="78"/>
      <c r="M21" s="38" t="s">
        <v>47</v>
      </c>
    </row>
    <row r="22" ht="45" customHeight="1" spans="1:13">
      <c r="A22" s="22"/>
      <c r="B22" s="20">
        <v>13</v>
      </c>
      <c r="C22" s="20" t="s">
        <v>48</v>
      </c>
      <c r="D22" s="20"/>
      <c r="E22" s="20"/>
      <c r="F22" s="20"/>
      <c r="G22" s="20" t="s">
        <v>25</v>
      </c>
      <c r="H22" s="21"/>
      <c r="I22" s="20"/>
      <c r="J22" s="20"/>
      <c r="K22" s="37">
        <v>20</v>
      </c>
      <c r="L22" s="78"/>
      <c r="M22" s="38" t="s">
        <v>26</v>
      </c>
    </row>
    <row r="23" ht="40.5" spans="1:13">
      <c r="A23" s="70"/>
      <c r="B23" s="20">
        <v>14</v>
      </c>
      <c r="C23" s="24" t="s">
        <v>49</v>
      </c>
      <c r="D23" s="20"/>
      <c r="E23" s="20"/>
      <c r="F23" s="20"/>
      <c r="G23" s="20"/>
      <c r="H23" s="20"/>
      <c r="I23" s="20"/>
      <c r="J23" s="21" t="s">
        <v>22</v>
      </c>
      <c r="K23" s="37">
        <v>400</v>
      </c>
      <c r="L23" s="78" t="s">
        <v>50</v>
      </c>
      <c r="M23" s="38" t="s">
        <v>51</v>
      </c>
    </row>
    <row r="24" ht="31" customHeight="1" spans="1:13">
      <c r="A24" s="25" t="s">
        <v>28</v>
      </c>
      <c r="B24" s="25"/>
      <c r="C24" s="25"/>
      <c r="D24" s="25"/>
      <c r="E24" s="25"/>
      <c r="F24" s="25"/>
      <c r="G24" s="25"/>
      <c r="H24" s="25"/>
      <c r="I24" s="25"/>
      <c r="J24" s="25"/>
      <c r="K24" s="25">
        <f>SUM(K10:K23)</f>
        <v>641.19</v>
      </c>
      <c r="L24" s="79"/>
      <c r="M24" s="36"/>
    </row>
    <row r="25" s="62" customFormat="1" ht="27" spans="1:13">
      <c r="A25" s="71" t="s">
        <v>52</v>
      </c>
      <c r="B25" s="20">
        <v>1</v>
      </c>
      <c r="C25" s="20" t="s">
        <v>53</v>
      </c>
      <c r="D25" s="20"/>
      <c r="E25" s="20"/>
      <c r="F25" s="20" t="s">
        <v>22</v>
      </c>
      <c r="G25" s="20"/>
      <c r="H25" s="20"/>
      <c r="I25" s="20"/>
      <c r="J25" s="20"/>
      <c r="K25" s="20">
        <v>51.42</v>
      </c>
      <c r="L25" s="78"/>
      <c r="M25" s="38" t="s">
        <v>23</v>
      </c>
    </row>
    <row r="26" ht="45" customHeight="1" spans="1:13">
      <c r="A26" s="72"/>
      <c r="B26" s="24">
        <v>2</v>
      </c>
      <c r="C26" s="20" t="s">
        <v>54</v>
      </c>
      <c r="D26" s="20"/>
      <c r="E26" s="21"/>
      <c r="F26" s="20"/>
      <c r="G26" s="20"/>
      <c r="H26" s="20" t="s">
        <v>22</v>
      </c>
      <c r="I26" s="20"/>
      <c r="J26" s="37"/>
      <c r="K26" s="37">
        <v>0</v>
      </c>
      <c r="L26" s="78" t="s">
        <v>31</v>
      </c>
      <c r="M26" s="39" t="s">
        <v>55</v>
      </c>
    </row>
    <row r="27" ht="45" customHeight="1" spans="1:13">
      <c r="A27" s="72"/>
      <c r="B27" s="24">
        <v>3</v>
      </c>
      <c r="C27" s="20" t="s">
        <v>56</v>
      </c>
      <c r="D27" s="20"/>
      <c r="E27" s="21"/>
      <c r="F27" s="20"/>
      <c r="G27" s="20"/>
      <c r="H27" s="20" t="s">
        <v>22</v>
      </c>
      <c r="I27" s="20"/>
      <c r="J27" s="37"/>
      <c r="K27" s="37">
        <v>0</v>
      </c>
      <c r="L27" s="78" t="s">
        <v>31</v>
      </c>
      <c r="M27" s="39" t="s">
        <v>55</v>
      </c>
    </row>
    <row r="28" ht="45" customHeight="1" spans="1:13">
      <c r="A28" s="72"/>
      <c r="B28" s="24">
        <v>4</v>
      </c>
      <c r="C28" s="20" t="s">
        <v>57</v>
      </c>
      <c r="D28" s="20"/>
      <c r="E28" s="21"/>
      <c r="F28" s="20"/>
      <c r="G28" s="20"/>
      <c r="H28" s="20" t="s">
        <v>22</v>
      </c>
      <c r="I28" s="20"/>
      <c r="J28" s="37"/>
      <c r="K28" s="37">
        <v>0</v>
      </c>
      <c r="L28" s="78" t="s">
        <v>31</v>
      </c>
      <c r="M28" s="39" t="s">
        <v>55</v>
      </c>
    </row>
    <row r="29" ht="27" spans="1:13">
      <c r="A29" s="72"/>
      <c r="B29" s="24">
        <v>5</v>
      </c>
      <c r="C29" s="20" t="s">
        <v>58</v>
      </c>
      <c r="D29" s="20"/>
      <c r="E29" s="21"/>
      <c r="F29" s="20"/>
      <c r="G29" s="20"/>
      <c r="H29" s="20" t="s">
        <v>22</v>
      </c>
      <c r="I29" s="20"/>
      <c r="J29" s="37"/>
      <c r="K29" s="37">
        <v>0</v>
      </c>
      <c r="L29" s="78" t="s">
        <v>31</v>
      </c>
      <c r="M29" s="39" t="s">
        <v>59</v>
      </c>
    </row>
    <row r="30" ht="45" customHeight="1" spans="1:13">
      <c r="A30" s="72"/>
      <c r="B30" s="24">
        <v>6</v>
      </c>
      <c r="C30" s="20" t="s">
        <v>60</v>
      </c>
      <c r="D30" s="20"/>
      <c r="E30" s="21"/>
      <c r="F30" s="20"/>
      <c r="G30" s="20"/>
      <c r="H30" s="20" t="s">
        <v>22</v>
      </c>
      <c r="I30" s="20"/>
      <c r="J30" s="37"/>
      <c r="K30" s="37">
        <v>0</v>
      </c>
      <c r="L30" s="78" t="s">
        <v>31</v>
      </c>
      <c r="M30" s="39" t="s">
        <v>61</v>
      </c>
    </row>
    <row r="31" ht="45" customHeight="1" spans="1:13">
      <c r="A31" s="72"/>
      <c r="B31" s="24">
        <v>7</v>
      </c>
      <c r="C31" s="20" t="s">
        <v>62</v>
      </c>
      <c r="D31" s="20"/>
      <c r="E31" s="21"/>
      <c r="F31" s="20"/>
      <c r="G31" s="20" t="s">
        <v>25</v>
      </c>
      <c r="H31" s="20"/>
      <c r="I31" s="20"/>
      <c r="J31" s="37"/>
      <c r="K31" s="37">
        <v>20</v>
      </c>
      <c r="L31" s="79"/>
      <c r="M31" s="37" t="s">
        <v>26</v>
      </c>
    </row>
    <row r="32" ht="45" customHeight="1" spans="1:13">
      <c r="A32" s="72"/>
      <c r="B32" s="24">
        <v>8</v>
      </c>
      <c r="C32" s="20" t="s">
        <v>63</v>
      </c>
      <c r="D32" s="20"/>
      <c r="E32" s="21"/>
      <c r="F32" s="20"/>
      <c r="G32" s="20"/>
      <c r="H32" s="20" t="s">
        <v>22</v>
      </c>
      <c r="I32" s="20"/>
      <c r="J32" s="37"/>
      <c r="K32" s="37">
        <v>0</v>
      </c>
      <c r="L32" s="78" t="s">
        <v>31</v>
      </c>
      <c r="M32" s="39" t="s">
        <v>44</v>
      </c>
    </row>
    <row r="33" ht="27" spans="1:13">
      <c r="A33" s="73"/>
      <c r="B33" s="24">
        <v>9</v>
      </c>
      <c r="C33" s="20" t="s">
        <v>64</v>
      </c>
      <c r="D33" s="20"/>
      <c r="E33" s="21"/>
      <c r="F33" s="20"/>
      <c r="G33" s="20"/>
      <c r="H33" s="20" t="s">
        <v>22</v>
      </c>
      <c r="I33" s="20"/>
      <c r="J33" s="37"/>
      <c r="K33" s="37">
        <v>0</v>
      </c>
      <c r="L33" s="78" t="s">
        <v>31</v>
      </c>
      <c r="M33" s="39" t="s">
        <v>55</v>
      </c>
    </row>
    <row r="34" ht="26" customHeight="1" spans="1:13">
      <c r="A34" s="25" t="s">
        <v>28</v>
      </c>
      <c r="B34" s="25"/>
      <c r="C34" s="25"/>
      <c r="D34" s="25"/>
      <c r="E34" s="25"/>
      <c r="F34" s="25"/>
      <c r="G34" s="25"/>
      <c r="H34" s="25"/>
      <c r="I34" s="25"/>
      <c r="J34" s="25"/>
      <c r="K34" s="25">
        <f>SUM(K25:K33)</f>
        <v>71.42</v>
      </c>
      <c r="L34" s="79"/>
      <c r="M34" s="36"/>
    </row>
    <row r="35" ht="45" customHeight="1" spans="1:13">
      <c r="A35" s="37" t="s">
        <v>65</v>
      </c>
      <c r="B35" s="20">
        <v>1</v>
      </c>
      <c r="C35" s="20" t="s">
        <v>66</v>
      </c>
      <c r="D35" s="20"/>
      <c r="E35" s="20"/>
      <c r="F35" s="20"/>
      <c r="G35" s="20"/>
      <c r="H35" s="28" t="s">
        <v>22</v>
      </c>
      <c r="I35" s="20"/>
      <c r="J35" s="20"/>
      <c r="K35" s="37">
        <v>0</v>
      </c>
      <c r="L35" s="78" t="s">
        <v>31</v>
      </c>
      <c r="M35" s="38" t="s">
        <v>44</v>
      </c>
    </row>
    <row r="36" s="2" customFormat="1" ht="45" customHeight="1" spans="1:13">
      <c r="A36" s="37"/>
      <c r="B36" s="20">
        <v>2</v>
      </c>
      <c r="C36" s="20" t="s">
        <v>67</v>
      </c>
      <c r="D36" s="20"/>
      <c r="E36" s="20"/>
      <c r="F36" s="28" t="s">
        <v>22</v>
      </c>
      <c r="G36" s="20"/>
      <c r="H36" s="20"/>
      <c r="I36" s="20"/>
      <c r="J36" s="20"/>
      <c r="K36" s="37">
        <v>7.07</v>
      </c>
      <c r="L36" s="78"/>
      <c r="M36" s="38" t="s">
        <v>23</v>
      </c>
    </row>
    <row r="37" s="2" customFormat="1" ht="45" customHeight="1" spans="1:13">
      <c r="A37" s="37"/>
      <c r="B37" s="20">
        <v>3</v>
      </c>
      <c r="C37" s="20" t="s">
        <v>68</v>
      </c>
      <c r="D37" s="20"/>
      <c r="E37" s="20"/>
      <c r="F37" s="28" t="s">
        <v>22</v>
      </c>
      <c r="G37" s="20"/>
      <c r="H37" s="21"/>
      <c r="I37" s="20"/>
      <c r="J37" s="20"/>
      <c r="K37" s="37">
        <v>16.54</v>
      </c>
      <c r="L37" s="78"/>
      <c r="M37" s="38" t="s">
        <v>23</v>
      </c>
    </row>
    <row r="38" s="2" customFormat="1" ht="45" customHeight="1" spans="1:13">
      <c r="A38" s="37"/>
      <c r="B38" s="20">
        <v>4</v>
      </c>
      <c r="C38" s="20" t="s">
        <v>69</v>
      </c>
      <c r="D38" s="20"/>
      <c r="E38" s="20"/>
      <c r="F38" s="28" t="s">
        <v>22</v>
      </c>
      <c r="G38" s="20"/>
      <c r="H38" s="20"/>
      <c r="I38" s="20"/>
      <c r="J38" s="20"/>
      <c r="K38" s="37">
        <v>39.76</v>
      </c>
      <c r="L38" s="78"/>
      <c r="M38" s="38" t="s">
        <v>70</v>
      </c>
    </row>
    <row r="39" ht="45" customHeight="1" spans="1:13">
      <c r="A39" s="37"/>
      <c r="B39" s="20">
        <v>5</v>
      </c>
      <c r="C39" s="20" t="s">
        <v>71</v>
      </c>
      <c r="D39" s="20"/>
      <c r="E39" s="20"/>
      <c r="F39" s="20"/>
      <c r="G39" s="20" t="s">
        <v>36</v>
      </c>
      <c r="H39" s="28" t="s">
        <v>22</v>
      </c>
      <c r="I39" s="20"/>
      <c r="J39" s="20"/>
      <c r="K39" s="37">
        <v>50</v>
      </c>
      <c r="L39" s="78" t="s">
        <v>31</v>
      </c>
      <c r="M39" s="40" t="s">
        <v>47</v>
      </c>
    </row>
    <row r="40" ht="33" customHeight="1" spans="1:13">
      <c r="A40" s="37"/>
      <c r="B40" s="20">
        <v>6</v>
      </c>
      <c r="C40" s="20" t="s">
        <v>72</v>
      </c>
      <c r="D40" s="20"/>
      <c r="E40" s="20"/>
      <c r="F40" s="20"/>
      <c r="G40" s="20"/>
      <c r="H40" s="28" t="s">
        <v>22</v>
      </c>
      <c r="I40" s="20"/>
      <c r="J40" s="20"/>
      <c r="K40" s="37">
        <v>0</v>
      </c>
      <c r="L40" s="78" t="s">
        <v>31</v>
      </c>
      <c r="M40" s="39" t="s">
        <v>73</v>
      </c>
    </row>
    <row r="41" ht="37" customHeight="1" spans="1:13">
      <c r="A41" s="37"/>
      <c r="B41" s="20">
        <v>7</v>
      </c>
      <c r="C41" s="24" t="s">
        <v>74</v>
      </c>
      <c r="D41" s="20"/>
      <c r="E41" s="20"/>
      <c r="F41" s="20"/>
      <c r="G41" s="20"/>
      <c r="H41" s="28" t="s">
        <v>22</v>
      </c>
      <c r="I41" s="20"/>
      <c r="J41" s="20"/>
      <c r="K41" s="37">
        <v>0</v>
      </c>
      <c r="L41" s="78" t="s">
        <v>31</v>
      </c>
      <c r="M41" s="39" t="s">
        <v>75</v>
      </c>
    </row>
    <row r="42" ht="40" customHeight="1" spans="1:13">
      <c r="A42" s="37"/>
      <c r="B42" s="20">
        <v>8</v>
      </c>
      <c r="C42" s="20" t="s">
        <v>76</v>
      </c>
      <c r="D42" s="20"/>
      <c r="E42" s="20"/>
      <c r="F42" s="20"/>
      <c r="G42" s="20"/>
      <c r="H42" s="28" t="s">
        <v>22</v>
      </c>
      <c r="I42" s="20"/>
      <c r="J42" s="20"/>
      <c r="K42" s="37">
        <v>0</v>
      </c>
      <c r="L42" s="78" t="s">
        <v>31</v>
      </c>
      <c r="M42" s="38" t="s">
        <v>44</v>
      </c>
    </row>
    <row r="43" ht="36" customHeight="1" spans="1:13">
      <c r="A43" s="37"/>
      <c r="B43" s="20">
        <v>9</v>
      </c>
      <c r="C43" s="20" t="s">
        <v>77</v>
      </c>
      <c r="D43" s="20"/>
      <c r="E43" s="20"/>
      <c r="F43" s="20"/>
      <c r="G43" s="20" t="s">
        <v>25</v>
      </c>
      <c r="H43" s="20"/>
      <c r="I43" s="20"/>
      <c r="J43" s="21"/>
      <c r="K43" s="37">
        <v>20</v>
      </c>
      <c r="L43" s="79"/>
      <c r="M43" s="37" t="s">
        <v>26</v>
      </c>
    </row>
    <row r="44" s="2" customFormat="1" ht="41" customHeight="1" spans="1:13">
      <c r="A44" s="37"/>
      <c r="B44" s="20">
        <v>10</v>
      </c>
      <c r="C44" s="20" t="s">
        <v>78</v>
      </c>
      <c r="D44" s="20"/>
      <c r="E44" s="20"/>
      <c r="F44" s="20" t="s">
        <v>22</v>
      </c>
      <c r="G44" s="20"/>
      <c r="H44" s="20"/>
      <c r="I44" s="20"/>
      <c r="J44" s="21"/>
      <c r="K44" s="37">
        <v>11.25</v>
      </c>
      <c r="L44" s="78"/>
      <c r="M44" s="38" t="s">
        <v>23</v>
      </c>
    </row>
    <row r="45" ht="33" customHeight="1" spans="1:13">
      <c r="A45" s="25" t="s">
        <v>28</v>
      </c>
      <c r="B45" s="25"/>
      <c r="C45" s="25"/>
      <c r="D45" s="25"/>
      <c r="E45" s="25"/>
      <c r="F45" s="25"/>
      <c r="G45" s="25"/>
      <c r="H45" s="25"/>
      <c r="I45" s="25"/>
      <c r="J45" s="25"/>
      <c r="K45" s="25">
        <f>SUM(K35:K44)</f>
        <v>144.62</v>
      </c>
      <c r="L45" s="79"/>
      <c r="M45" s="36"/>
    </row>
    <row r="46" ht="41" customHeight="1" spans="1:13">
      <c r="A46" s="17" t="s">
        <v>79</v>
      </c>
      <c r="B46" s="20">
        <v>1</v>
      </c>
      <c r="C46" s="20" t="s">
        <v>80</v>
      </c>
      <c r="D46" s="20"/>
      <c r="E46" s="20"/>
      <c r="F46" s="20"/>
      <c r="G46" s="74" t="s">
        <v>36</v>
      </c>
      <c r="H46" s="21"/>
      <c r="I46" s="20"/>
      <c r="J46" s="20"/>
      <c r="K46" s="37">
        <v>50</v>
      </c>
      <c r="L46" s="79"/>
      <c r="M46" s="37" t="s">
        <v>47</v>
      </c>
    </row>
    <row r="47" ht="32" customHeight="1" spans="1:13">
      <c r="A47" s="25" t="s">
        <v>28</v>
      </c>
      <c r="B47" s="25"/>
      <c r="C47" s="25"/>
      <c r="D47" s="25"/>
      <c r="E47" s="25"/>
      <c r="F47" s="25"/>
      <c r="G47" s="25"/>
      <c r="H47" s="25"/>
      <c r="I47" s="25"/>
      <c r="J47" s="25"/>
      <c r="K47" s="25">
        <f>SUM(K46:K46)</f>
        <v>50</v>
      </c>
      <c r="L47" s="79"/>
      <c r="M47" s="36"/>
    </row>
    <row r="48" ht="45" customHeight="1" spans="1:13">
      <c r="A48" s="37" t="s">
        <v>81</v>
      </c>
      <c r="B48" s="75">
        <v>1</v>
      </c>
      <c r="C48" s="75" t="s">
        <v>82</v>
      </c>
      <c r="D48" s="75"/>
      <c r="E48" s="75"/>
      <c r="F48" s="75"/>
      <c r="G48" s="75" t="s">
        <v>25</v>
      </c>
      <c r="H48" s="75"/>
      <c r="I48" s="75"/>
      <c r="J48" s="75"/>
      <c r="K48" s="37">
        <v>20</v>
      </c>
      <c r="L48" s="80"/>
      <c r="M48" s="81" t="s">
        <v>83</v>
      </c>
    </row>
    <row r="49" ht="45" customHeight="1" spans="1:13">
      <c r="A49" s="37"/>
      <c r="B49" s="75">
        <v>2</v>
      </c>
      <c r="C49" s="75" t="s">
        <v>84</v>
      </c>
      <c r="D49" s="75"/>
      <c r="E49" s="75"/>
      <c r="F49" s="75"/>
      <c r="G49" s="75" t="s">
        <v>25</v>
      </c>
      <c r="H49" s="75"/>
      <c r="I49" s="75"/>
      <c r="J49" s="75"/>
      <c r="K49" s="37">
        <v>20</v>
      </c>
      <c r="L49" s="82"/>
      <c r="M49" s="83" t="s">
        <v>26</v>
      </c>
    </row>
    <row r="50" ht="45" customHeight="1" spans="1:13">
      <c r="A50" s="37"/>
      <c r="B50" s="75">
        <v>3</v>
      </c>
      <c r="C50" s="75" t="s">
        <v>85</v>
      </c>
      <c r="D50" s="75"/>
      <c r="E50" s="75"/>
      <c r="F50" s="75"/>
      <c r="G50" s="75" t="s">
        <v>36</v>
      </c>
      <c r="H50" s="75"/>
      <c r="I50" s="75"/>
      <c r="J50" s="75"/>
      <c r="K50" s="37">
        <v>50</v>
      </c>
      <c r="L50" s="82"/>
      <c r="M50" s="83" t="s">
        <v>47</v>
      </c>
    </row>
    <row r="51" ht="27" customHeight="1" spans="1:13">
      <c r="A51" s="25" t="s">
        <v>28</v>
      </c>
      <c r="B51" s="25"/>
      <c r="C51" s="25"/>
      <c r="D51" s="25"/>
      <c r="E51" s="25"/>
      <c r="F51" s="25"/>
      <c r="G51" s="25"/>
      <c r="H51" s="25"/>
      <c r="I51" s="25"/>
      <c r="J51" s="25"/>
      <c r="K51" s="25">
        <f>SUM(K48:K50)</f>
        <v>90</v>
      </c>
      <c r="L51" s="79"/>
      <c r="M51" s="36"/>
    </row>
    <row r="52" s="2" customFormat="1" ht="40.5" spans="1:13">
      <c r="A52" s="37" t="s">
        <v>86</v>
      </c>
      <c r="B52" s="76">
        <v>1</v>
      </c>
      <c r="C52" s="77" t="s">
        <v>87</v>
      </c>
      <c r="D52" s="76"/>
      <c r="E52" s="76"/>
      <c r="F52" s="76"/>
      <c r="G52" s="76"/>
      <c r="H52" s="76"/>
      <c r="I52" s="76"/>
      <c r="J52" s="84" t="s">
        <v>22</v>
      </c>
      <c r="K52" s="38">
        <v>400</v>
      </c>
      <c r="L52" s="78" t="s">
        <v>88</v>
      </c>
      <c r="M52" s="85" t="s">
        <v>89</v>
      </c>
    </row>
    <row r="53" s="2" customFormat="1" ht="32" customHeight="1" spans="1:13">
      <c r="A53" s="37"/>
      <c r="B53" s="76">
        <v>2</v>
      </c>
      <c r="C53" s="76" t="s">
        <v>90</v>
      </c>
      <c r="D53" s="76"/>
      <c r="E53" s="76"/>
      <c r="F53" s="76"/>
      <c r="G53" s="76" t="s">
        <v>25</v>
      </c>
      <c r="H53" s="76"/>
      <c r="I53" s="76"/>
      <c r="J53" s="84"/>
      <c r="K53" s="37">
        <v>20</v>
      </c>
      <c r="L53" s="78"/>
      <c r="M53" s="38" t="s">
        <v>26</v>
      </c>
    </row>
    <row r="54" ht="27" customHeight="1" spans="1:13">
      <c r="A54" s="25" t="s">
        <v>28</v>
      </c>
      <c r="B54" s="25"/>
      <c r="C54" s="25"/>
      <c r="D54" s="25"/>
      <c r="E54" s="25"/>
      <c r="F54" s="25"/>
      <c r="G54" s="25"/>
      <c r="H54" s="25"/>
      <c r="I54" s="25"/>
      <c r="J54" s="25"/>
      <c r="K54" s="25">
        <f>SUM(K52:K53)</f>
        <v>420</v>
      </c>
      <c r="L54" s="79"/>
      <c r="M54" s="36"/>
    </row>
    <row r="55" ht="40" customHeight="1" spans="1:13">
      <c r="A55" s="30" t="s">
        <v>91</v>
      </c>
      <c r="B55" s="30">
        <v>1</v>
      </c>
      <c r="C55" s="30" t="s">
        <v>92</v>
      </c>
      <c r="D55" s="30"/>
      <c r="E55" s="30"/>
      <c r="F55" s="30"/>
      <c r="G55" s="30" t="s">
        <v>36</v>
      </c>
      <c r="H55" s="30"/>
      <c r="I55" s="30"/>
      <c r="J55" s="84"/>
      <c r="K55" s="37">
        <v>50</v>
      </c>
      <c r="L55" s="86" t="s">
        <v>93</v>
      </c>
      <c r="M55" s="87" t="s">
        <v>94</v>
      </c>
    </row>
    <row r="56" ht="30" customHeight="1" spans="1:13">
      <c r="A56" s="30"/>
      <c r="B56" s="30">
        <v>2</v>
      </c>
      <c r="C56" s="30" t="s">
        <v>95</v>
      </c>
      <c r="D56" s="30"/>
      <c r="E56" s="30"/>
      <c r="F56" s="30"/>
      <c r="G56" s="30"/>
      <c r="H56" s="30" t="s">
        <v>22</v>
      </c>
      <c r="I56" s="30"/>
      <c r="J56" s="30"/>
      <c r="K56" s="37">
        <v>0</v>
      </c>
      <c r="L56" s="78" t="s">
        <v>31</v>
      </c>
      <c r="M56" s="36"/>
    </row>
    <row r="57" ht="27" customHeight="1" spans="1:13">
      <c r="A57" s="25" t="s">
        <v>28</v>
      </c>
      <c r="B57" s="25"/>
      <c r="C57" s="25"/>
      <c r="D57" s="25"/>
      <c r="E57" s="25"/>
      <c r="F57" s="25"/>
      <c r="G57" s="25"/>
      <c r="H57" s="25"/>
      <c r="I57" s="25"/>
      <c r="J57" s="25"/>
      <c r="K57" s="25">
        <f>SUM(K55:K56)</f>
        <v>50</v>
      </c>
      <c r="L57" s="79"/>
      <c r="M57" s="36"/>
    </row>
    <row r="58" ht="45" customHeight="1" spans="1:13">
      <c r="A58" s="37" t="s">
        <v>96</v>
      </c>
      <c r="B58" s="20">
        <v>1</v>
      </c>
      <c r="C58" s="20" t="s">
        <v>97</v>
      </c>
      <c r="D58" s="20"/>
      <c r="E58" s="20"/>
      <c r="F58" s="20"/>
      <c r="G58" s="20" t="s">
        <v>25</v>
      </c>
      <c r="H58" s="21"/>
      <c r="I58" s="20"/>
      <c r="J58" s="20"/>
      <c r="K58" s="37">
        <v>20</v>
      </c>
      <c r="L58" s="79"/>
      <c r="M58" s="36" t="s">
        <v>26</v>
      </c>
    </row>
    <row r="59" ht="27" customHeight="1" spans="1:13">
      <c r="A59" s="25" t="s">
        <v>28</v>
      </c>
      <c r="B59" s="25"/>
      <c r="C59" s="25"/>
      <c r="D59" s="25"/>
      <c r="E59" s="25"/>
      <c r="F59" s="25"/>
      <c r="G59" s="25"/>
      <c r="H59" s="25"/>
      <c r="I59" s="25"/>
      <c r="J59" s="25"/>
      <c r="K59" s="25">
        <f>SUM(K58:K58)</f>
        <v>20</v>
      </c>
      <c r="L59" s="79"/>
      <c r="M59" s="36"/>
    </row>
    <row r="60" ht="30" customHeight="1" spans="1:13">
      <c r="A60" s="70" t="s">
        <v>98</v>
      </c>
      <c r="B60" s="20">
        <v>1</v>
      </c>
      <c r="C60" s="20" t="s">
        <v>99</v>
      </c>
      <c r="D60" s="20"/>
      <c r="E60" s="20"/>
      <c r="F60" s="20"/>
      <c r="G60" s="20" t="s">
        <v>25</v>
      </c>
      <c r="H60" s="20"/>
      <c r="I60" s="20"/>
      <c r="J60" s="20"/>
      <c r="K60" s="37">
        <v>20</v>
      </c>
      <c r="L60" s="79"/>
      <c r="M60" s="36" t="s">
        <v>100</v>
      </c>
    </row>
    <row r="61" ht="29" customHeight="1" spans="1:13">
      <c r="A61" s="25" t="s">
        <v>28</v>
      </c>
      <c r="B61" s="25"/>
      <c r="C61" s="25"/>
      <c r="D61" s="25"/>
      <c r="E61" s="25"/>
      <c r="F61" s="25"/>
      <c r="G61" s="25"/>
      <c r="H61" s="25"/>
      <c r="I61" s="25"/>
      <c r="J61" s="25"/>
      <c r="K61" s="25">
        <f>SUM(K60:K60)</f>
        <v>20</v>
      </c>
      <c r="L61" s="79"/>
      <c r="M61" s="36"/>
    </row>
    <row r="62" ht="30" customHeight="1" spans="1:13">
      <c r="A62" s="30" t="s">
        <v>101</v>
      </c>
      <c r="B62" s="30">
        <v>1</v>
      </c>
      <c r="C62" s="30" t="s">
        <v>102</v>
      </c>
      <c r="D62" s="30"/>
      <c r="E62" s="30"/>
      <c r="F62" s="30"/>
      <c r="G62" s="30" t="s">
        <v>25</v>
      </c>
      <c r="H62" s="30"/>
      <c r="I62" s="30"/>
      <c r="J62" s="30"/>
      <c r="K62" s="37">
        <v>20</v>
      </c>
      <c r="L62" s="79"/>
      <c r="M62" s="36" t="s">
        <v>26</v>
      </c>
    </row>
    <row r="63" ht="29" customHeight="1" spans="1:13">
      <c r="A63" s="25" t="s">
        <v>28</v>
      </c>
      <c r="B63" s="25"/>
      <c r="C63" s="25"/>
      <c r="D63" s="25"/>
      <c r="E63" s="25"/>
      <c r="F63" s="25"/>
      <c r="G63" s="25"/>
      <c r="H63" s="25"/>
      <c r="I63" s="25"/>
      <c r="J63" s="25"/>
      <c r="K63" s="25">
        <f>SUM(K62:K62)</f>
        <v>20</v>
      </c>
      <c r="L63" s="79"/>
      <c r="M63" s="36"/>
    </row>
    <row r="64" s="2" customFormat="1" ht="52" customHeight="1" spans="1:13">
      <c r="A64" s="20" t="s">
        <v>103</v>
      </c>
      <c r="B64" s="20">
        <v>1</v>
      </c>
      <c r="C64" s="20" t="s">
        <v>104</v>
      </c>
      <c r="D64" s="25"/>
      <c r="E64" s="25"/>
      <c r="F64" s="20" t="s">
        <v>22</v>
      </c>
      <c r="G64" s="25"/>
      <c r="H64" s="25"/>
      <c r="I64" s="25"/>
      <c r="J64" s="25"/>
      <c r="K64" s="37">
        <v>13.66</v>
      </c>
      <c r="L64" s="78"/>
      <c r="M64" s="38" t="s">
        <v>23</v>
      </c>
    </row>
    <row r="65" ht="33" customHeight="1" spans="1:13">
      <c r="A65" s="13" t="s">
        <v>28</v>
      </c>
      <c r="B65" s="13"/>
      <c r="C65" s="13"/>
      <c r="D65" s="13"/>
      <c r="E65" s="13"/>
      <c r="F65" s="13"/>
      <c r="G65" s="13"/>
      <c r="H65" s="13"/>
      <c r="I65" s="13"/>
      <c r="J65" s="13"/>
      <c r="K65" s="25">
        <f>SUM(K64:K64)</f>
        <v>13.66</v>
      </c>
      <c r="L65" s="79"/>
      <c r="M65" s="36"/>
    </row>
    <row r="66" ht="35" customHeight="1" spans="1:13">
      <c r="A66" s="88" t="s">
        <v>105</v>
      </c>
      <c r="B66" s="89"/>
      <c r="C66" s="18"/>
      <c r="D66" s="20">
        <v>0</v>
      </c>
      <c r="E66" s="20">
        <v>0</v>
      </c>
      <c r="F66" s="20">
        <v>9</v>
      </c>
      <c r="G66" s="20">
        <v>21</v>
      </c>
      <c r="H66" s="20">
        <v>18</v>
      </c>
      <c r="I66" s="20">
        <v>0</v>
      </c>
      <c r="J66" s="20">
        <v>2</v>
      </c>
      <c r="K66" s="25"/>
      <c r="L66" s="78" t="s">
        <v>106</v>
      </c>
      <c r="M66" s="36"/>
    </row>
    <row r="67" ht="42" customHeight="1" spans="1:13">
      <c r="A67" s="90" t="s">
        <v>107</v>
      </c>
      <c r="B67" s="90"/>
      <c r="C67" s="90"/>
      <c r="D67" s="90"/>
      <c r="E67" s="90"/>
      <c r="F67" s="90"/>
      <c r="G67" s="90"/>
      <c r="H67" s="90"/>
      <c r="I67" s="90"/>
      <c r="J67" s="90"/>
      <c r="K67" s="25">
        <f>SUM(K9,K24,K34,K45,K47,K51,K54,K57,K59,K61,K63,K65)</f>
        <v>1593.39</v>
      </c>
      <c r="L67" s="26"/>
      <c r="M67" s="91"/>
    </row>
  </sheetData>
  <mergeCells count="32">
    <mergeCell ref="A2:L2"/>
    <mergeCell ref="D3:J3"/>
    <mergeCell ref="D4:E4"/>
    <mergeCell ref="G4:H4"/>
    <mergeCell ref="I4:J4"/>
    <mergeCell ref="A9:J9"/>
    <mergeCell ref="A24:J24"/>
    <mergeCell ref="A34:J34"/>
    <mergeCell ref="A45:J45"/>
    <mergeCell ref="A47:J47"/>
    <mergeCell ref="A51:J51"/>
    <mergeCell ref="A54:J54"/>
    <mergeCell ref="A57:J57"/>
    <mergeCell ref="A59:J59"/>
    <mergeCell ref="A61:J61"/>
    <mergeCell ref="A63:J63"/>
    <mergeCell ref="A65:J65"/>
    <mergeCell ref="A66:C66"/>
    <mergeCell ref="A67:J67"/>
    <mergeCell ref="A3:A5"/>
    <mergeCell ref="A6:A8"/>
    <mergeCell ref="A10:A23"/>
    <mergeCell ref="A25:A33"/>
    <mergeCell ref="A35:A44"/>
    <mergeCell ref="A48:A50"/>
    <mergeCell ref="A52:A53"/>
    <mergeCell ref="A55:A56"/>
    <mergeCell ref="B3:B5"/>
    <mergeCell ref="C3:C5"/>
    <mergeCell ref="K3:K5"/>
    <mergeCell ref="L3:L5"/>
    <mergeCell ref="M3:M5"/>
  </mergeCells>
  <printOptions horizontalCentered="1"/>
  <pageMargins left="0.196527777777778" right="0.196527777777778" top="0.15625" bottom="0.0777777777777778" header="0.313888888888889" footer="0.15625"/>
  <pageSetup paperSize="9" scale="89" firstPageNumber="9" fitToHeight="0" orientation="landscape" useFirstPageNumber="1" horizontalDpi="600"/>
  <headerFooter/>
  <rowBreaks count="2" manualBreakCount="2">
    <brk id="57" max="11" man="1"/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workbookViewId="0">
      <selection activeCell="H7" sqref="H7"/>
    </sheetView>
  </sheetViews>
  <sheetFormatPr defaultColWidth="9" defaultRowHeight="13.5"/>
  <cols>
    <col min="3" max="3" width="25.25" style="3" customWidth="1"/>
  </cols>
  <sheetData>
    <row r="1" s="42" customFormat="1" ht="44" customHeight="1" spans="1:15">
      <c r="A1" s="44"/>
      <c r="B1" s="45">
        <v>2</v>
      </c>
      <c r="C1" s="46" t="s">
        <v>21</v>
      </c>
      <c r="D1" s="47"/>
      <c r="E1" s="47"/>
      <c r="F1" s="47" t="s">
        <v>22</v>
      </c>
      <c r="G1" s="47"/>
      <c r="H1" s="47"/>
      <c r="I1" s="47"/>
      <c r="J1" s="47"/>
      <c r="K1" s="55">
        <v>41.63</v>
      </c>
      <c r="L1" s="44" t="s">
        <v>108</v>
      </c>
      <c r="M1" s="44" t="s">
        <v>109</v>
      </c>
      <c r="N1" s="58"/>
      <c r="O1" s="42" t="s">
        <v>110</v>
      </c>
    </row>
    <row r="2" s="42" customFormat="1" ht="35" customHeight="1" spans="1:16">
      <c r="A2" s="44"/>
      <c r="B2" s="45">
        <v>4</v>
      </c>
      <c r="C2" s="46" t="s">
        <v>27</v>
      </c>
      <c r="D2" s="47"/>
      <c r="E2" s="47"/>
      <c r="F2" s="47" t="s">
        <v>22</v>
      </c>
      <c r="G2" s="47"/>
      <c r="H2" s="47"/>
      <c r="I2" s="47"/>
      <c r="J2" s="47"/>
      <c r="K2" s="55">
        <v>39.54</v>
      </c>
      <c r="L2" s="44" t="s">
        <v>111</v>
      </c>
      <c r="M2" s="44" t="s">
        <v>109</v>
      </c>
      <c r="N2" s="58"/>
      <c r="O2" s="42" t="s">
        <v>112</v>
      </c>
      <c r="P2" s="42" t="s">
        <v>113</v>
      </c>
    </row>
    <row r="3" s="42" customFormat="1" ht="43" customHeight="1" spans="1:15">
      <c r="A3" s="48"/>
      <c r="B3" s="45">
        <v>10</v>
      </c>
      <c r="C3" s="49" t="s">
        <v>42</v>
      </c>
      <c r="D3" s="47"/>
      <c r="E3" s="47"/>
      <c r="F3" s="50" t="s">
        <v>22</v>
      </c>
      <c r="G3" s="47"/>
      <c r="H3" s="47"/>
      <c r="I3" s="47"/>
      <c r="J3" s="47"/>
      <c r="K3" s="55">
        <v>98</v>
      </c>
      <c r="L3" s="44" t="s">
        <v>114</v>
      </c>
      <c r="M3" s="44"/>
      <c r="N3" s="58"/>
      <c r="O3" s="42" t="s">
        <v>115</v>
      </c>
    </row>
    <row r="4" s="43" customFormat="1" ht="31" customHeight="1" spans="1:15">
      <c r="A4" s="51" t="s">
        <v>52</v>
      </c>
      <c r="B4" s="47">
        <v>1</v>
      </c>
      <c r="C4" s="52" t="s">
        <v>53</v>
      </c>
      <c r="D4" s="47"/>
      <c r="E4" s="47"/>
      <c r="F4" s="47" t="s">
        <v>22</v>
      </c>
      <c r="G4" s="47"/>
      <c r="H4" s="47"/>
      <c r="I4" s="47"/>
      <c r="J4" s="47"/>
      <c r="K4" s="47">
        <v>54.5</v>
      </c>
      <c r="L4" s="47" t="s">
        <v>116</v>
      </c>
      <c r="M4" s="47" t="s">
        <v>109</v>
      </c>
      <c r="N4" s="47"/>
      <c r="O4" s="43" t="s">
        <v>110</v>
      </c>
    </row>
    <row r="5" s="42" customFormat="1" ht="45" customHeight="1" spans="1:16">
      <c r="A5" s="53"/>
      <c r="B5" s="45">
        <v>2</v>
      </c>
      <c r="C5" s="52" t="s">
        <v>67</v>
      </c>
      <c r="D5" s="47"/>
      <c r="E5" s="47"/>
      <c r="F5" s="54" t="s">
        <v>22</v>
      </c>
      <c r="G5" s="47"/>
      <c r="H5" s="47"/>
      <c r="I5" s="47"/>
      <c r="J5" s="47"/>
      <c r="K5" s="55">
        <v>10.73</v>
      </c>
      <c r="L5" s="44" t="s">
        <v>117</v>
      </c>
      <c r="M5" s="44" t="s">
        <v>109</v>
      </c>
      <c r="N5" s="58"/>
      <c r="O5" s="42" t="s">
        <v>112</v>
      </c>
      <c r="P5" s="42" t="s">
        <v>118</v>
      </c>
    </row>
    <row r="6" s="42" customFormat="1" ht="45" customHeight="1" spans="1:16">
      <c r="A6" s="53"/>
      <c r="B6" s="45">
        <v>3</v>
      </c>
      <c r="C6" s="52" t="s">
        <v>68</v>
      </c>
      <c r="D6" s="47"/>
      <c r="E6" s="47"/>
      <c r="F6" s="54" t="s">
        <v>22</v>
      </c>
      <c r="G6" s="47"/>
      <c r="H6" s="50"/>
      <c r="I6" s="47"/>
      <c r="J6" s="47"/>
      <c r="K6" s="55">
        <v>0</v>
      </c>
      <c r="L6" s="44" t="s">
        <v>119</v>
      </c>
      <c r="M6" s="44" t="s">
        <v>120</v>
      </c>
      <c r="N6" s="58"/>
      <c r="O6" s="42" t="s">
        <v>112</v>
      </c>
      <c r="P6" s="42" t="s">
        <v>121</v>
      </c>
    </row>
    <row r="7" s="42" customFormat="1" ht="45" customHeight="1" spans="1:15">
      <c r="A7" s="53"/>
      <c r="B7" s="45">
        <v>4</v>
      </c>
      <c r="C7" s="52" t="s">
        <v>69</v>
      </c>
      <c r="D7" s="47"/>
      <c r="E7" s="47"/>
      <c r="F7" s="54" t="s">
        <v>22</v>
      </c>
      <c r="G7" s="47"/>
      <c r="H7" s="47"/>
      <c r="I7" s="47"/>
      <c r="J7" s="47"/>
      <c r="K7" s="55">
        <v>95</v>
      </c>
      <c r="L7" s="44" t="s">
        <v>122</v>
      </c>
      <c r="M7" s="44" t="s">
        <v>120</v>
      </c>
      <c r="N7" s="58"/>
      <c r="O7" s="42" t="s">
        <v>123</v>
      </c>
    </row>
    <row r="8" s="42" customFormat="1" ht="45" customHeight="1" spans="1:15">
      <c r="A8" s="53"/>
      <c r="B8" s="45">
        <v>10</v>
      </c>
      <c r="C8" s="52" t="s">
        <v>78</v>
      </c>
      <c r="D8" s="47"/>
      <c r="E8" s="47"/>
      <c r="F8" s="47" t="s">
        <v>22</v>
      </c>
      <c r="G8" s="47"/>
      <c r="H8" s="47"/>
      <c r="I8" s="47"/>
      <c r="J8" s="50"/>
      <c r="K8" s="55"/>
      <c r="L8" s="44" t="s">
        <v>124</v>
      </c>
      <c r="M8" s="44" t="s">
        <v>109</v>
      </c>
      <c r="N8" s="58"/>
      <c r="O8" s="42" t="s">
        <v>125</v>
      </c>
    </row>
    <row r="9" s="42" customFormat="1" ht="45" customHeight="1" spans="1:15">
      <c r="A9" s="55"/>
      <c r="B9" s="47">
        <v>2</v>
      </c>
      <c r="C9" s="52" t="s">
        <v>126</v>
      </c>
      <c r="D9" s="47"/>
      <c r="E9" s="47"/>
      <c r="F9" s="56" t="s">
        <v>22</v>
      </c>
      <c r="G9" s="47"/>
      <c r="H9" s="47"/>
      <c r="I9" s="47"/>
      <c r="J9" s="47"/>
      <c r="K9" s="55">
        <v>78.48</v>
      </c>
      <c r="L9" s="44" t="s">
        <v>127</v>
      </c>
      <c r="M9" s="59" t="s">
        <v>128</v>
      </c>
      <c r="N9" s="58"/>
      <c r="O9" s="42" t="s">
        <v>129</v>
      </c>
    </row>
    <row r="10" s="42" customFormat="1" ht="52" customHeight="1" spans="1:16">
      <c r="A10" s="47" t="s">
        <v>103</v>
      </c>
      <c r="B10" s="47">
        <v>1</v>
      </c>
      <c r="C10" s="52" t="s">
        <v>104</v>
      </c>
      <c r="D10" s="57"/>
      <c r="E10" s="57"/>
      <c r="F10" s="47" t="s">
        <v>22</v>
      </c>
      <c r="G10" s="57"/>
      <c r="H10" s="57"/>
      <c r="I10" s="57"/>
      <c r="J10" s="57"/>
      <c r="K10" s="60">
        <v>54</v>
      </c>
      <c r="L10" s="58"/>
      <c r="M10" s="58" t="s">
        <v>130</v>
      </c>
      <c r="N10" s="58"/>
      <c r="O10" s="42" t="s">
        <v>112</v>
      </c>
      <c r="P10" s="42" t="s">
        <v>131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N25"/>
  <sheetViews>
    <sheetView workbookViewId="0">
      <selection activeCell="O16" sqref="O16"/>
    </sheetView>
  </sheetViews>
  <sheetFormatPr defaultColWidth="9" defaultRowHeight="13.5"/>
  <cols>
    <col min="3" max="3" width="9" style="3"/>
  </cols>
  <sheetData>
    <row r="2" s="1" customFormat="1" ht="25.5" customHeight="1" spans="1:14">
      <c r="A2" s="4" t="s">
        <v>2</v>
      </c>
      <c r="B2" s="5" t="s">
        <v>3</v>
      </c>
      <c r="C2" s="6" t="s">
        <v>4</v>
      </c>
      <c r="D2" s="7" t="s">
        <v>5</v>
      </c>
      <c r="E2" s="8"/>
      <c r="F2" s="8"/>
      <c r="G2" s="8"/>
      <c r="H2" s="8"/>
      <c r="I2" s="8"/>
      <c r="J2" s="31"/>
      <c r="K2" s="32" t="s">
        <v>132</v>
      </c>
      <c r="L2" s="25" t="s">
        <v>7</v>
      </c>
      <c r="M2" s="25" t="s">
        <v>8</v>
      </c>
      <c r="N2" s="4" t="s">
        <v>133</v>
      </c>
    </row>
    <row r="3" s="1" customFormat="1" ht="32" customHeight="1" spans="1:14">
      <c r="A3" s="4"/>
      <c r="B3" s="9"/>
      <c r="C3" s="10"/>
      <c r="D3" s="11" t="s">
        <v>9</v>
      </c>
      <c r="E3" s="12"/>
      <c r="F3" s="13" t="s">
        <v>10</v>
      </c>
      <c r="G3" s="11" t="s">
        <v>11</v>
      </c>
      <c r="H3" s="12"/>
      <c r="I3" s="11" t="s">
        <v>12</v>
      </c>
      <c r="J3" s="12"/>
      <c r="K3" s="33"/>
      <c r="L3" s="25"/>
      <c r="M3" s="25"/>
      <c r="N3" s="4"/>
    </row>
    <row r="4" s="1" customFormat="1" ht="24.95" customHeight="1" spans="1:14">
      <c r="A4" s="4"/>
      <c r="B4" s="14"/>
      <c r="C4" s="15"/>
      <c r="D4" s="13" t="s">
        <v>13</v>
      </c>
      <c r="E4" s="13" t="s">
        <v>14</v>
      </c>
      <c r="F4" s="13" t="s">
        <v>15</v>
      </c>
      <c r="G4" s="13" t="s">
        <v>16</v>
      </c>
      <c r="H4" s="13" t="s">
        <v>17</v>
      </c>
      <c r="I4" s="13" t="s">
        <v>18</v>
      </c>
      <c r="J4" s="13" t="s">
        <v>19</v>
      </c>
      <c r="K4" s="34"/>
      <c r="L4" s="25"/>
      <c r="M4" s="25"/>
      <c r="N4" s="4"/>
    </row>
    <row r="5" s="2" customFormat="1" ht="24.95" customHeight="1" spans="1:14">
      <c r="A5" s="7" t="s">
        <v>28</v>
      </c>
      <c r="B5" s="8"/>
      <c r="C5" s="16"/>
      <c r="D5" s="8"/>
      <c r="E5" s="8"/>
      <c r="F5" s="8"/>
      <c r="G5" s="8"/>
      <c r="H5" s="8"/>
      <c r="I5" s="8"/>
      <c r="J5" s="31"/>
      <c r="K5" s="35">
        <v>121.17</v>
      </c>
      <c r="L5" s="36"/>
      <c r="M5" s="36"/>
      <c r="N5" s="36"/>
    </row>
    <row r="6" s="2" customFormat="1" ht="47" customHeight="1" spans="1:14">
      <c r="A6" s="17" t="s">
        <v>29</v>
      </c>
      <c r="B6" s="18">
        <v>1</v>
      </c>
      <c r="C6" s="19" t="s">
        <v>30</v>
      </c>
      <c r="D6" s="20"/>
      <c r="E6" s="20"/>
      <c r="F6" s="20"/>
      <c r="G6" s="20"/>
      <c r="H6" s="21" t="s">
        <v>22</v>
      </c>
      <c r="I6" s="20"/>
      <c r="J6" s="20"/>
      <c r="K6" s="37">
        <v>0</v>
      </c>
      <c r="L6" s="38" t="s">
        <v>31</v>
      </c>
      <c r="M6" s="38" t="s">
        <v>44</v>
      </c>
      <c r="N6" s="36"/>
    </row>
    <row r="7" s="2" customFormat="1" ht="54" customHeight="1" spans="1:14">
      <c r="A7" s="22"/>
      <c r="B7" s="18">
        <v>3</v>
      </c>
      <c r="C7" s="19" t="s">
        <v>32</v>
      </c>
      <c r="D7" s="20"/>
      <c r="E7" s="20"/>
      <c r="F7" s="20"/>
      <c r="G7" s="20"/>
      <c r="H7" s="21" t="s">
        <v>22</v>
      </c>
      <c r="I7" s="20"/>
      <c r="J7" s="20"/>
      <c r="K7" s="37">
        <v>0</v>
      </c>
      <c r="L7" s="38" t="s">
        <v>31</v>
      </c>
      <c r="M7" s="38"/>
      <c r="N7" s="36"/>
    </row>
    <row r="8" s="2" customFormat="1" ht="48" customHeight="1" spans="1:14">
      <c r="A8" s="22"/>
      <c r="B8" s="18">
        <v>6</v>
      </c>
      <c r="C8" s="19" t="s">
        <v>35</v>
      </c>
      <c r="D8" s="20"/>
      <c r="E8" s="20"/>
      <c r="F8" s="20"/>
      <c r="G8" s="20" t="s">
        <v>36</v>
      </c>
      <c r="H8" s="21" t="s">
        <v>22</v>
      </c>
      <c r="I8" s="20"/>
      <c r="J8" s="20"/>
      <c r="K8" s="37">
        <v>50</v>
      </c>
      <c r="L8" s="38" t="s">
        <v>31</v>
      </c>
      <c r="M8" s="38"/>
      <c r="N8" s="36"/>
    </row>
    <row r="9" s="2" customFormat="1" ht="45" customHeight="1" spans="1:14">
      <c r="A9" s="22"/>
      <c r="B9" s="18">
        <v>7</v>
      </c>
      <c r="C9" s="23" t="s">
        <v>38</v>
      </c>
      <c r="D9" s="20"/>
      <c r="E9" s="20"/>
      <c r="F9" s="20"/>
      <c r="G9" s="20"/>
      <c r="H9" s="21" t="s">
        <v>22</v>
      </c>
      <c r="I9" s="20"/>
      <c r="J9" s="20"/>
      <c r="K9" s="37">
        <v>0</v>
      </c>
      <c r="L9" s="38" t="s">
        <v>31</v>
      </c>
      <c r="M9" s="38"/>
      <c r="N9" s="36"/>
    </row>
    <row r="10" s="2" customFormat="1" ht="55" customHeight="1" spans="1:14">
      <c r="A10" s="22"/>
      <c r="B10" s="18">
        <v>11</v>
      </c>
      <c r="C10" s="19" t="s">
        <v>43</v>
      </c>
      <c r="D10" s="20"/>
      <c r="E10" s="20"/>
      <c r="F10" s="20"/>
      <c r="G10" s="20"/>
      <c r="H10" s="21" t="s">
        <v>22</v>
      </c>
      <c r="I10" s="20"/>
      <c r="J10" s="20"/>
      <c r="K10" s="37">
        <v>0</v>
      </c>
      <c r="L10" s="38" t="s">
        <v>31</v>
      </c>
      <c r="M10" s="38" t="s">
        <v>44</v>
      </c>
      <c r="N10" s="36">
        <v>0</v>
      </c>
    </row>
    <row r="11" s="2" customFormat="1" ht="31" customHeight="1" spans="1:14">
      <c r="A11" s="7" t="s">
        <v>28</v>
      </c>
      <c r="B11" s="8"/>
      <c r="C11" s="16"/>
      <c r="D11" s="8"/>
      <c r="E11" s="8"/>
      <c r="F11" s="8"/>
      <c r="G11" s="8"/>
      <c r="H11" s="8"/>
      <c r="I11" s="8"/>
      <c r="J11" s="31"/>
      <c r="K11" s="25">
        <v>518</v>
      </c>
      <c r="L11" s="36"/>
      <c r="M11" s="36"/>
      <c r="N11" s="36"/>
    </row>
    <row r="12" s="2" customFormat="1" ht="45" customHeight="1" spans="1:14">
      <c r="A12" s="20"/>
      <c r="B12" s="24">
        <v>2</v>
      </c>
      <c r="C12" s="19" t="s">
        <v>54</v>
      </c>
      <c r="D12" s="20"/>
      <c r="E12" s="21"/>
      <c r="F12" s="20"/>
      <c r="G12" s="20"/>
      <c r="H12" s="20" t="s">
        <v>134</v>
      </c>
      <c r="I12" s="20"/>
      <c r="J12" s="37"/>
      <c r="K12" s="37">
        <v>0</v>
      </c>
      <c r="L12" s="38" t="s">
        <v>135</v>
      </c>
      <c r="M12" s="39" t="s">
        <v>55</v>
      </c>
      <c r="N12" s="36"/>
    </row>
    <row r="13" s="2" customFormat="1" ht="45" customHeight="1" spans="1:14">
      <c r="A13" s="20"/>
      <c r="B13" s="24">
        <v>3</v>
      </c>
      <c r="C13" s="19" t="s">
        <v>56</v>
      </c>
      <c r="D13" s="20"/>
      <c r="E13" s="21"/>
      <c r="F13" s="20"/>
      <c r="G13" s="20"/>
      <c r="H13" s="20" t="s">
        <v>134</v>
      </c>
      <c r="I13" s="20"/>
      <c r="J13" s="37"/>
      <c r="K13" s="37">
        <v>0</v>
      </c>
      <c r="L13" s="38" t="s">
        <v>135</v>
      </c>
      <c r="M13" s="39" t="s">
        <v>55</v>
      </c>
      <c r="N13" s="36"/>
    </row>
    <row r="14" s="2" customFormat="1" ht="45" customHeight="1" spans="1:14">
      <c r="A14" s="20"/>
      <c r="B14" s="24">
        <v>4</v>
      </c>
      <c r="C14" s="19" t="s">
        <v>57</v>
      </c>
      <c r="D14" s="20"/>
      <c r="E14" s="21"/>
      <c r="F14" s="20"/>
      <c r="G14" s="20"/>
      <c r="H14" s="20" t="s">
        <v>134</v>
      </c>
      <c r="I14" s="20"/>
      <c r="J14" s="37"/>
      <c r="K14" s="37">
        <v>0</v>
      </c>
      <c r="L14" s="38" t="s">
        <v>135</v>
      </c>
      <c r="M14" s="39" t="s">
        <v>55</v>
      </c>
      <c r="N14" s="36"/>
    </row>
    <row r="15" s="2" customFormat="1" ht="81" spans="1:14">
      <c r="A15" s="20"/>
      <c r="B15" s="24">
        <v>5</v>
      </c>
      <c r="C15" s="19" t="s">
        <v>58</v>
      </c>
      <c r="D15" s="20"/>
      <c r="E15" s="21"/>
      <c r="F15" s="20"/>
      <c r="G15" s="20"/>
      <c r="H15" s="20" t="s">
        <v>134</v>
      </c>
      <c r="I15" s="20"/>
      <c r="J15" s="37"/>
      <c r="K15" s="37">
        <v>0</v>
      </c>
      <c r="L15" s="38" t="s">
        <v>135</v>
      </c>
      <c r="M15" s="39" t="s">
        <v>136</v>
      </c>
      <c r="N15" s="36"/>
    </row>
    <row r="16" s="2" customFormat="1" ht="45" customHeight="1" spans="1:14">
      <c r="A16" s="20"/>
      <c r="B16" s="24">
        <v>6</v>
      </c>
      <c r="C16" s="19" t="s">
        <v>60</v>
      </c>
      <c r="D16" s="20"/>
      <c r="E16" s="21"/>
      <c r="F16" s="20"/>
      <c r="G16" s="20"/>
      <c r="H16" s="20" t="s">
        <v>134</v>
      </c>
      <c r="I16" s="20"/>
      <c r="J16" s="37"/>
      <c r="K16" s="37">
        <v>0</v>
      </c>
      <c r="L16" s="38" t="s">
        <v>135</v>
      </c>
      <c r="M16" s="38"/>
      <c r="N16" s="36"/>
    </row>
    <row r="17" s="2" customFormat="1" ht="45" customHeight="1" spans="1:14">
      <c r="A17" s="20"/>
      <c r="B17" s="24">
        <v>8</v>
      </c>
      <c r="C17" s="19" t="s">
        <v>63</v>
      </c>
      <c r="D17" s="20"/>
      <c r="E17" s="21"/>
      <c r="F17" s="20"/>
      <c r="G17" s="20"/>
      <c r="H17" s="20" t="s">
        <v>134</v>
      </c>
      <c r="I17" s="20"/>
      <c r="J17" s="37"/>
      <c r="K17" s="37">
        <v>0</v>
      </c>
      <c r="L17" s="38" t="s">
        <v>135</v>
      </c>
      <c r="M17" s="38"/>
      <c r="N17" s="36"/>
    </row>
    <row r="18" s="2" customFormat="1" ht="45" customHeight="1" spans="1:14">
      <c r="A18" s="20"/>
      <c r="B18" s="24">
        <v>9</v>
      </c>
      <c r="C18" s="19" t="s">
        <v>64</v>
      </c>
      <c r="D18" s="20"/>
      <c r="E18" s="21"/>
      <c r="F18" s="20"/>
      <c r="G18" s="20"/>
      <c r="H18" s="20" t="s">
        <v>134</v>
      </c>
      <c r="I18" s="20"/>
      <c r="J18" s="37"/>
      <c r="K18" s="37">
        <v>0</v>
      </c>
      <c r="L18" s="38" t="s">
        <v>135</v>
      </c>
      <c r="M18" s="38"/>
      <c r="N18" s="36"/>
    </row>
    <row r="19" s="2" customFormat="1" ht="33" customHeight="1" spans="1:14">
      <c r="A19" s="25" t="s">
        <v>28</v>
      </c>
      <c r="B19" s="25"/>
      <c r="C19" s="26"/>
      <c r="D19" s="25"/>
      <c r="E19" s="25"/>
      <c r="F19" s="25"/>
      <c r="G19" s="25"/>
      <c r="H19" s="25"/>
      <c r="I19" s="25"/>
      <c r="J19" s="25"/>
      <c r="K19" s="25">
        <v>74.5</v>
      </c>
      <c r="L19" s="36"/>
      <c r="M19" s="36"/>
      <c r="N19" s="36"/>
    </row>
    <row r="20" s="2" customFormat="1" ht="45" customHeight="1" spans="1:14">
      <c r="A20" s="27" t="s">
        <v>65</v>
      </c>
      <c r="B20" s="18">
        <v>1</v>
      </c>
      <c r="C20" s="19" t="s">
        <v>66</v>
      </c>
      <c r="D20" s="20"/>
      <c r="E20" s="20"/>
      <c r="F20" s="20"/>
      <c r="G20" s="20"/>
      <c r="H20" s="28" t="s">
        <v>22</v>
      </c>
      <c r="I20" s="20"/>
      <c r="J20" s="20"/>
      <c r="K20" s="37">
        <v>0</v>
      </c>
      <c r="L20" s="38" t="s">
        <v>135</v>
      </c>
      <c r="M20" s="38" t="s">
        <v>44</v>
      </c>
      <c r="N20" s="36"/>
    </row>
    <row r="21" s="2" customFormat="1" ht="45" customHeight="1" spans="1:14">
      <c r="A21" s="27"/>
      <c r="B21" s="18">
        <v>5</v>
      </c>
      <c r="C21" s="19" t="s">
        <v>71</v>
      </c>
      <c r="D21" s="20"/>
      <c r="E21" s="20"/>
      <c r="F21" s="20"/>
      <c r="G21" s="20" t="s">
        <v>36</v>
      </c>
      <c r="H21" s="28" t="s">
        <v>22</v>
      </c>
      <c r="I21" s="20"/>
      <c r="J21" s="20"/>
      <c r="K21" s="37">
        <v>50</v>
      </c>
      <c r="L21" s="37" t="s">
        <v>137</v>
      </c>
      <c r="M21" s="40" t="s">
        <v>47</v>
      </c>
      <c r="N21" s="36"/>
    </row>
    <row r="22" s="2" customFormat="1" ht="148.5" spans="1:14">
      <c r="A22" s="27"/>
      <c r="B22" s="18">
        <v>6</v>
      </c>
      <c r="C22" s="19" t="s">
        <v>72</v>
      </c>
      <c r="D22" s="20"/>
      <c r="E22" s="20"/>
      <c r="F22" s="20"/>
      <c r="G22" s="20"/>
      <c r="H22" s="28" t="s">
        <v>22</v>
      </c>
      <c r="I22" s="20"/>
      <c r="J22" s="20"/>
      <c r="K22" s="37">
        <v>0</v>
      </c>
      <c r="L22" s="38" t="s">
        <v>135</v>
      </c>
      <c r="M22" s="39" t="s">
        <v>73</v>
      </c>
      <c r="N22" s="36"/>
    </row>
    <row r="23" s="2" customFormat="1" ht="121.5" spans="1:14">
      <c r="A23" s="27"/>
      <c r="B23" s="18">
        <v>7</v>
      </c>
      <c r="C23" s="23" t="s">
        <v>74</v>
      </c>
      <c r="D23" s="20"/>
      <c r="E23" s="20"/>
      <c r="F23" s="20"/>
      <c r="G23" s="20"/>
      <c r="H23" s="28" t="s">
        <v>22</v>
      </c>
      <c r="I23" s="20"/>
      <c r="J23" s="20"/>
      <c r="K23" s="37">
        <v>0</v>
      </c>
      <c r="L23" s="39" t="s">
        <v>135</v>
      </c>
      <c r="M23" s="39" t="s">
        <v>75</v>
      </c>
      <c r="N23" s="36"/>
    </row>
    <row r="24" s="2" customFormat="1" ht="57" customHeight="1" spans="1:14">
      <c r="A24" s="27"/>
      <c r="B24" s="18">
        <v>8</v>
      </c>
      <c r="C24" s="19" t="s">
        <v>76</v>
      </c>
      <c r="D24" s="20"/>
      <c r="E24" s="20"/>
      <c r="F24" s="20"/>
      <c r="G24" s="20"/>
      <c r="H24" s="28" t="s">
        <v>22</v>
      </c>
      <c r="I24" s="20"/>
      <c r="J24" s="20"/>
      <c r="K24" s="37">
        <v>0</v>
      </c>
      <c r="L24" s="38" t="s">
        <v>135</v>
      </c>
      <c r="M24" s="38" t="s">
        <v>44</v>
      </c>
      <c r="N24" s="36"/>
    </row>
    <row r="25" s="2" customFormat="1" ht="27" customHeight="1" spans="1:14">
      <c r="A25" s="29"/>
      <c r="B25" s="30">
        <v>2</v>
      </c>
      <c r="C25" s="30" t="s">
        <v>95</v>
      </c>
      <c r="D25" s="30"/>
      <c r="E25" s="30"/>
      <c r="F25" s="30"/>
      <c r="G25" s="30"/>
      <c r="H25" s="30" t="s">
        <v>138</v>
      </c>
      <c r="I25" s="30"/>
      <c r="J25" s="30"/>
      <c r="K25" s="41">
        <v>0</v>
      </c>
      <c r="L25" s="36"/>
      <c r="M25" s="36"/>
      <c r="N25" s="36"/>
    </row>
  </sheetData>
  <mergeCells count="14">
    <mergeCell ref="D2:J2"/>
    <mergeCell ref="D3:E3"/>
    <mergeCell ref="G3:H3"/>
    <mergeCell ref="I3:J3"/>
    <mergeCell ref="A5:J5"/>
    <mergeCell ref="A11:J11"/>
    <mergeCell ref="A19:J19"/>
    <mergeCell ref="A2:A4"/>
    <mergeCell ref="B2:B4"/>
    <mergeCell ref="C2:C4"/>
    <mergeCell ref="K2:K4"/>
    <mergeCell ref="L2:L4"/>
    <mergeCell ref="M2:M4"/>
    <mergeCell ref="N2:N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申请2017年市物流补助资金汇总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2017050229</dc:creator>
  <cp:lastModifiedBy>Administrator</cp:lastModifiedBy>
  <dcterms:created xsi:type="dcterms:W3CDTF">2018-09-06T06:23:00Z</dcterms:created>
  <cp:lastPrinted>2018-09-17T03:00:00Z</cp:lastPrinted>
  <dcterms:modified xsi:type="dcterms:W3CDTF">2018-11-02T06:55:12Z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2052-10.1.0.7520</vt:lpwstr>
  </property>
  <property fmtid="{D5CDD505-2E9C-101B-9397-08002B2CF9AE}" pid="4" name="KSOReadingLayout">
    <vt:bool>true</vt:bool>
  </property>
</Properties>
</file>